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295" windowHeight="5790" activeTab="0"/>
  </bookViews>
  <sheets>
    <sheet name="CENSO" sheetId="1" r:id="rId1"/>
    <sheet name="DATOS DE LA JORNADA" sheetId="2" r:id="rId2"/>
    <sheet name="Datos Localidad" sheetId="3" r:id="rId3"/>
    <sheet name="PARTICIPANTES" sheetId="4" r:id="rId4"/>
  </sheets>
  <definedNames/>
  <calcPr fullCalcOnLoad="1"/>
</workbook>
</file>

<file path=xl/sharedStrings.xml><?xml version="1.0" encoding="utf-8"?>
<sst xmlns="http://schemas.openxmlformats.org/spreadsheetml/2006/main" count="73" uniqueCount="61">
  <si>
    <t>Departamento</t>
  </si>
  <si>
    <t>Circulo</t>
  </si>
  <si>
    <t>Localidad</t>
  </si>
  <si>
    <t>Conteo</t>
  </si>
  <si>
    <t>Año</t>
  </si>
  <si>
    <t>Mes</t>
  </si>
  <si>
    <t>Día</t>
  </si>
  <si>
    <t>Familia</t>
  </si>
  <si>
    <t>Genero</t>
  </si>
  <si>
    <t>Especie</t>
  </si>
  <si>
    <t>No individuos</t>
  </si>
  <si>
    <t>Registro</t>
  </si>
  <si>
    <t>Observaciones</t>
  </si>
  <si>
    <t>Municipio</t>
  </si>
  <si>
    <t>Corregimiento</t>
  </si>
  <si>
    <t>Vereda</t>
  </si>
  <si>
    <t>Coordenadas</t>
  </si>
  <si>
    <t>Altura Mínima (msnm)</t>
  </si>
  <si>
    <t>Atura Maxima (msnm)</t>
  </si>
  <si>
    <t>Temperatura promedio(ºC)</t>
  </si>
  <si>
    <t>NOMBRE</t>
  </si>
  <si>
    <t>OCUPACION</t>
  </si>
  <si>
    <t>DIRECCION</t>
  </si>
  <si>
    <t>TELEFONO</t>
  </si>
  <si>
    <t>E-MAIL</t>
  </si>
  <si>
    <t>CIRCULO</t>
  </si>
  <si>
    <t>LOCALIDAD</t>
  </si>
  <si>
    <t>CONTEO</t>
  </si>
  <si>
    <t>Hora Inicial</t>
  </si>
  <si>
    <t>Hora Final</t>
  </si>
  <si>
    <t>Duración:</t>
  </si>
  <si>
    <t>A Pie:</t>
  </si>
  <si>
    <t>En Carro:</t>
  </si>
  <si>
    <t>Otro:</t>
  </si>
  <si>
    <t>Total:</t>
  </si>
  <si>
    <t>ABO</t>
  </si>
  <si>
    <t>Humeal de Jaboque</t>
  </si>
  <si>
    <t>Humedal de Jaboque</t>
  </si>
  <si>
    <t>ORNIAT</t>
  </si>
  <si>
    <t>No. Participantes</t>
  </si>
  <si>
    <t>Nubosidad (0 - 8)</t>
  </si>
  <si>
    <t>DISTANCIA RECORRIDA</t>
  </si>
  <si>
    <t>Hábitats visitados (Stots)</t>
  </si>
  <si>
    <t>Temperatura promedio (ºC)</t>
  </si>
  <si>
    <t>Camila Gómez Montes</t>
  </si>
  <si>
    <t>Ornitóloga</t>
  </si>
  <si>
    <t>cgomez@proaves.org</t>
  </si>
  <si>
    <t>A6, A10</t>
  </si>
  <si>
    <t>Cundinamarca</t>
  </si>
  <si>
    <t>Ardeidae</t>
  </si>
  <si>
    <t>Bubulcus</t>
  </si>
  <si>
    <t>Bubulcus ibis</t>
  </si>
  <si>
    <t>Presencia de juveniles</t>
  </si>
  <si>
    <t>V</t>
  </si>
  <si>
    <t>FECHA</t>
  </si>
  <si>
    <t>DURACIÓN</t>
  </si>
  <si>
    <t>Calle 8 # 3 - 12</t>
  </si>
  <si>
    <t>Juaruco-El Morro</t>
  </si>
  <si>
    <t>Atlántico</t>
  </si>
  <si>
    <t>Tubará</t>
  </si>
  <si>
    <t>10º 53' N 74º 59' W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</si>
</sst>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hh:mm:ss;@"/>
    <numFmt numFmtId="173" formatCode="[$-F400]h:mm:ss\ AM/PM"/>
  </numFmts>
  <fonts count="45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99060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CONTEO NAVIDEÑO DE AVES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 DE ENTREGA DE DATOS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CENSO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 NACIONAL DE OBSERVADORES DE AVES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 editAs="oneCell">
    <xdr:from>
      <xdr:col>10</xdr:col>
      <xdr:colOff>342900</xdr:colOff>
      <xdr:row>0</xdr:row>
      <xdr:rowOff>0</xdr:rowOff>
    </xdr:from>
    <xdr:to>
      <xdr:col>12</xdr:col>
      <xdr:colOff>28575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0"/>
          <a:ext cx="12096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10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675"/>
          <a:ext cx="82486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CONTEO NAVIDEÑO DE AVES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 DE ENTREGA DE DATOS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DOCUMENTACIÓN DE LOCALIDADES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 NACIONAL DE OBSERVADORES DE AVES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 editAs="oneCell">
    <xdr:from>
      <xdr:col>8</xdr:col>
      <xdr:colOff>66675</xdr:colOff>
      <xdr:row>0</xdr:row>
      <xdr:rowOff>142875</xdr:rowOff>
    </xdr:from>
    <xdr:to>
      <xdr:col>9</xdr:col>
      <xdr:colOff>123825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42875"/>
          <a:ext cx="819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10</xdr:col>
      <xdr:colOff>628650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675"/>
          <a:ext cx="82486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CONTEO NAVIDEÑO DE AVES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 DE ENTREGA DE DATOS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DOCUMENTACIÓN DE LOCALIDADES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 NACIONAL DE OBSERVADORES DE AVES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 editAs="oneCell">
    <xdr:from>
      <xdr:col>8</xdr:col>
      <xdr:colOff>466725</xdr:colOff>
      <xdr:row>0</xdr:row>
      <xdr:rowOff>142875</xdr:rowOff>
    </xdr:from>
    <xdr:to>
      <xdr:col>9</xdr:col>
      <xdr:colOff>523875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42875"/>
          <a:ext cx="819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752475</xdr:colOff>
      <xdr:row>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0"/>
          <a:ext cx="60674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CONTEO NAVIDEÑO DE AVES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 DE ENTREGA DE DATOS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PARTICIPANTES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 NACIONAL DE OBSERVADORES DE AVES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 editAs="oneCell">
    <xdr:from>
      <xdr:col>6</xdr:col>
      <xdr:colOff>180975</xdr:colOff>
      <xdr:row>0</xdr:row>
      <xdr:rowOff>66675</xdr:rowOff>
    </xdr:from>
    <xdr:to>
      <xdr:col>7</xdr:col>
      <xdr:colOff>476250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0572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gomez@proaves.org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"/>
  <sheetViews>
    <sheetView tabSelected="1" zoomScalePageLayoutView="0" workbookViewId="0" topLeftCell="A1">
      <selection activeCell="L11" sqref="L11"/>
    </sheetView>
  </sheetViews>
  <sheetFormatPr defaultColWidth="11.421875" defaultRowHeight="12.75"/>
  <sheetData>
    <row r="6" spans="1:13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2" t="s">
        <v>9</v>
      </c>
      <c r="K6" s="3" t="s">
        <v>10</v>
      </c>
      <c r="L6" s="4" t="s">
        <v>11</v>
      </c>
      <c r="M6" s="1" t="s">
        <v>12</v>
      </c>
    </row>
    <row r="7" spans="1:13" s="12" customFormat="1" ht="12.75">
      <c r="A7" s="12" t="s">
        <v>48</v>
      </c>
      <c r="B7" s="12" t="s">
        <v>35</v>
      </c>
      <c r="C7" s="12" t="s">
        <v>37</v>
      </c>
      <c r="D7" s="12">
        <v>2004</v>
      </c>
      <c r="E7" s="12">
        <v>2004</v>
      </c>
      <c r="F7" s="12">
        <v>12</v>
      </c>
      <c r="G7" s="12">
        <v>18</v>
      </c>
      <c r="H7" s="12" t="s">
        <v>49</v>
      </c>
      <c r="I7" s="12" t="s">
        <v>50</v>
      </c>
      <c r="J7" s="12" t="s">
        <v>51</v>
      </c>
      <c r="K7" s="12">
        <v>15</v>
      </c>
      <c r="L7" s="12" t="s">
        <v>53</v>
      </c>
      <c r="M7" s="12" t="s">
        <v>52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165"/>
  <sheetViews>
    <sheetView zoomScalePageLayoutView="0" workbookViewId="0" topLeftCell="A1">
      <selection activeCell="D19" sqref="D19"/>
    </sheetView>
  </sheetViews>
  <sheetFormatPr defaultColWidth="11.421875" defaultRowHeight="12.75"/>
  <cols>
    <col min="2" max="2" width="17.421875" style="0" bestFit="1" customWidth="1"/>
    <col min="7" max="8" width="11.421875" style="15" customWidth="1"/>
    <col min="10" max="10" width="14.8515625" style="18" bestFit="1" customWidth="1"/>
    <col min="11" max="19" width="11.421875" style="18" customWidth="1"/>
  </cols>
  <sheetData>
    <row r="1" ht="12.75"/>
    <row r="2" ht="12.75"/>
    <row r="3" ht="12.75"/>
    <row r="4" ht="12.75"/>
    <row r="5" ht="12.75"/>
    <row r="6" spans="4:6" ht="12.75">
      <c r="D6" s="26" t="s">
        <v>54</v>
      </c>
      <c r="E6" s="26"/>
      <c r="F6" s="26"/>
    </row>
    <row r="7" spans="1:19" s="6" customFormat="1" ht="12.75">
      <c r="A7" s="2"/>
      <c r="B7" s="2"/>
      <c r="C7" s="2"/>
      <c r="D7" s="26"/>
      <c r="E7" s="26"/>
      <c r="F7" s="26"/>
      <c r="G7" s="27" t="s">
        <v>55</v>
      </c>
      <c r="H7" s="27"/>
      <c r="I7" s="27"/>
      <c r="J7" s="16"/>
      <c r="K7" s="28" t="s">
        <v>41</v>
      </c>
      <c r="L7" s="28"/>
      <c r="M7" s="28"/>
      <c r="N7" s="28"/>
      <c r="O7" s="17"/>
      <c r="P7" s="17"/>
      <c r="Q7" s="17"/>
      <c r="R7" s="17"/>
      <c r="S7" s="17"/>
    </row>
    <row r="8" spans="1:19" s="6" customFormat="1" ht="12.75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5" t="s">
        <v>28</v>
      </c>
      <c r="H8" s="5" t="s">
        <v>29</v>
      </c>
      <c r="I8" s="8" t="s">
        <v>30</v>
      </c>
      <c r="J8" s="9" t="s">
        <v>39</v>
      </c>
      <c r="K8" s="9" t="s">
        <v>31</v>
      </c>
      <c r="L8" s="9" t="s">
        <v>32</v>
      </c>
      <c r="M8" s="9" t="s">
        <v>33</v>
      </c>
      <c r="N8" s="9" t="s">
        <v>34</v>
      </c>
      <c r="O8" s="10" t="s">
        <v>42</v>
      </c>
      <c r="P8" s="11" t="s">
        <v>40</v>
      </c>
      <c r="Q8" s="11" t="s">
        <v>43</v>
      </c>
      <c r="R8" s="17"/>
      <c r="S8" s="17"/>
    </row>
    <row r="9" spans="1:19" s="19" customFormat="1" ht="12.75">
      <c r="A9" s="19" t="s">
        <v>35</v>
      </c>
      <c r="B9" s="19" t="s">
        <v>36</v>
      </c>
      <c r="C9" s="19">
        <v>2004</v>
      </c>
      <c r="D9" s="19">
        <v>2004</v>
      </c>
      <c r="E9" s="19">
        <v>12</v>
      </c>
      <c r="F9" s="20">
        <v>18</v>
      </c>
      <c r="G9" s="21">
        <v>0.22916666666666666</v>
      </c>
      <c r="H9" s="21">
        <v>0.5659722222222222</v>
      </c>
      <c r="I9" s="21">
        <f>+H9-G9</f>
        <v>0.3368055555555556</v>
      </c>
      <c r="J9" s="22">
        <v>7</v>
      </c>
      <c r="K9" s="22">
        <v>10</v>
      </c>
      <c r="L9" s="22">
        <v>0</v>
      </c>
      <c r="M9" s="22">
        <v>0</v>
      </c>
      <c r="N9" s="22">
        <v>10</v>
      </c>
      <c r="O9" s="23" t="s">
        <v>47</v>
      </c>
      <c r="P9" s="22">
        <v>3</v>
      </c>
      <c r="Q9" s="22">
        <v>20</v>
      </c>
      <c r="R9" s="23"/>
      <c r="S9" s="23"/>
    </row>
    <row r="10" spans="7:19" s="6" customFormat="1" ht="12.75">
      <c r="G10" s="14"/>
      <c r="H10" s="14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7:19" s="6" customFormat="1" ht="12.75">
      <c r="G11" s="14"/>
      <c r="H11" s="14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7:19" s="6" customFormat="1" ht="12.75">
      <c r="G12" s="14"/>
      <c r="H12" s="14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7:19" s="6" customFormat="1" ht="12.75">
      <c r="G13" s="14"/>
      <c r="H13" s="14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7:19" s="6" customFormat="1" ht="12.75">
      <c r="G14" s="14"/>
      <c r="H14" s="14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7:19" s="6" customFormat="1" ht="12.75">
      <c r="G15" s="14"/>
      <c r="H15" s="14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7:19" s="6" customFormat="1" ht="12.75">
      <c r="G16" s="14"/>
      <c r="H16" s="14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7:19" s="6" customFormat="1" ht="12.75">
      <c r="G17" s="14"/>
      <c r="H17" s="14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7:19" s="6" customFormat="1" ht="12.75">
      <c r="G18" s="14"/>
      <c r="H18" s="14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7:19" s="6" customFormat="1" ht="12.75">
      <c r="G19" s="14"/>
      <c r="H19" s="14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7:19" s="6" customFormat="1" ht="12.75">
      <c r="G20" s="14"/>
      <c r="H20" s="14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7:19" s="6" customFormat="1" ht="12.75">
      <c r="G21" s="14"/>
      <c r="H21" s="14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7:19" s="6" customFormat="1" ht="12.75">
      <c r="G22" s="14"/>
      <c r="H22" s="14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7:19" s="6" customFormat="1" ht="12.75">
      <c r="G23" s="14"/>
      <c r="H23" s="14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7:19" s="6" customFormat="1" ht="12.75">
      <c r="G24" s="14"/>
      <c r="H24" s="14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7:19" s="6" customFormat="1" ht="12.75">
      <c r="G25" s="14"/>
      <c r="H25" s="14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7:19" s="6" customFormat="1" ht="12.75">
      <c r="G26" s="14"/>
      <c r="H26" s="14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7:19" s="6" customFormat="1" ht="12.75">
      <c r="G27" s="14"/>
      <c r="H27" s="14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7:19" s="6" customFormat="1" ht="12.75">
      <c r="G28" s="14"/>
      <c r="H28" s="14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7:19" s="6" customFormat="1" ht="12.75">
      <c r="G29" s="14"/>
      <c r="H29" s="14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7:19" s="6" customFormat="1" ht="12.75">
      <c r="G30" s="14"/>
      <c r="H30" s="14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7:19" s="6" customFormat="1" ht="12.75">
      <c r="G31" s="14"/>
      <c r="H31" s="14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7:19" s="6" customFormat="1" ht="12.75">
      <c r="G32" s="14"/>
      <c r="H32" s="14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7:19" s="6" customFormat="1" ht="12.75">
      <c r="G33" s="14"/>
      <c r="H33" s="14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7:19" s="6" customFormat="1" ht="12.75">
      <c r="G34" s="14"/>
      <c r="H34" s="14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7:19" s="6" customFormat="1" ht="12.75">
      <c r="G35" s="14"/>
      <c r="H35" s="14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7:19" s="6" customFormat="1" ht="12.75">
      <c r="G36" s="14"/>
      <c r="H36" s="14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7:19" s="6" customFormat="1" ht="12.75">
      <c r="G37" s="14"/>
      <c r="H37" s="14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7:19" s="6" customFormat="1" ht="12.75">
      <c r="G38" s="14"/>
      <c r="H38" s="14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7:19" s="6" customFormat="1" ht="12.75">
      <c r="G39" s="14"/>
      <c r="H39" s="14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7:19" s="6" customFormat="1" ht="12.75">
      <c r="G40" s="14"/>
      <c r="H40" s="14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7:19" s="6" customFormat="1" ht="12.75">
      <c r="G41" s="14"/>
      <c r="H41" s="14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7:19" s="6" customFormat="1" ht="12.75">
      <c r="G42" s="14"/>
      <c r="H42" s="14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7:19" s="6" customFormat="1" ht="12.75">
      <c r="G43" s="14"/>
      <c r="H43" s="14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7:19" s="6" customFormat="1" ht="12.75">
      <c r="G44" s="14"/>
      <c r="H44" s="14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7:19" s="6" customFormat="1" ht="12.75">
      <c r="G45" s="14"/>
      <c r="H45" s="14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7:19" s="6" customFormat="1" ht="12.75">
      <c r="G46" s="14"/>
      <c r="H46" s="14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7:19" s="6" customFormat="1" ht="12.75">
      <c r="G47" s="14"/>
      <c r="H47" s="14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7:19" s="6" customFormat="1" ht="12.75">
      <c r="G48" s="14"/>
      <c r="H48" s="14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7:19" s="6" customFormat="1" ht="12.75">
      <c r="G49" s="14"/>
      <c r="H49" s="14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7:19" s="6" customFormat="1" ht="12.75">
      <c r="G50" s="14"/>
      <c r="H50" s="14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7:19" s="6" customFormat="1" ht="12.75">
      <c r="G51" s="14"/>
      <c r="H51" s="14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7:19" s="6" customFormat="1" ht="12.75">
      <c r="G52" s="14"/>
      <c r="H52" s="14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7:19" s="6" customFormat="1" ht="12.75">
      <c r="G53" s="14"/>
      <c r="H53" s="14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7:19" s="6" customFormat="1" ht="12.75">
      <c r="G54" s="14"/>
      <c r="H54" s="14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7:19" s="6" customFormat="1" ht="12.75">
      <c r="G55" s="14"/>
      <c r="H55" s="14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7:19" s="6" customFormat="1" ht="12.75">
      <c r="G56" s="14"/>
      <c r="H56" s="14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7:19" s="6" customFormat="1" ht="12.75">
      <c r="G57" s="14"/>
      <c r="H57" s="14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7:19" s="6" customFormat="1" ht="12.75">
      <c r="G58" s="14"/>
      <c r="H58" s="14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7:19" s="6" customFormat="1" ht="12.75">
      <c r="G59" s="14"/>
      <c r="H59" s="14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7:19" s="6" customFormat="1" ht="12.75">
      <c r="G60" s="14"/>
      <c r="H60" s="14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7:19" s="6" customFormat="1" ht="12.75">
      <c r="G61" s="14"/>
      <c r="H61" s="14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7:19" s="6" customFormat="1" ht="12.75">
      <c r="G62" s="14"/>
      <c r="H62" s="14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7:19" s="6" customFormat="1" ht="12.75">
      <c r="G63" s="14"/>
      <c r="H63" s="14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7:19" s="6" customFormat="1" ht="12.75">
      <c r="G64" s="14"/>
      <c r="H64" s="14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7:19" s="6" customFormat="1" ht="12.75">
      <c r="G65" s="14"/>
      <c r="H65" s="14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7:19" s="6" customFormat="1" ht="12.75">
      <c r="G66" s="14"/>
      <c r="H66" s="14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7:19" s="6" customFormat="1" ht="12.75">
      <c r="G67" s="14"/>
      <c r="H67" s="14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7:19" s="6" customFormat="1" ht="12.75">
      <c r="G68" s="14"/>
      <c r="H68" s="14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7:19" s="6" customFormat="1" ht="12.75">
      <c r="G69" s="14"/>
      <c r="H69" s="14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7:19" s="6" customFormat="1" ht="12.75">
      <c r="G70" s="14"/>
      <c r="H70" s="14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7:19" s="6" customFormat="1" ht="12.75">
      <c r="G71" s="14"/>
      <c r="H71" s="14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7:19" s="6" customFormat="1" ht="12.75">
      <c r="G72" s="14"/>
      <c r="H72" s="14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7:19" s="6" customFormat="1" ht="12.75">
      <c r="G73" s="14"/>
      <c r="H73" s="14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7:19" s="6" customFormat="1" ht="12.75">
      <c r="G74" s="14"/>
      <c r="H74" s="14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7:19" s="6" customFormat="1" ht="12.75">
      <c r="G75" s="14"/>
      <c r="H75" s="14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7:19" s="6" customFormat="1" ht="12.75">
      <c r="G76" s="14"/>
      <c r="H76" s="14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7:19" s="6" customFormat="1" ht="12.75">
      <c r="G77" s="14"/>
      <c r="H77" s="14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7:19" s="6" customFormat="1" ht="12.75">
      <c r="G78" s="14"/>
      <c r="H78" s="14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7:19" s="6" customFormat="1" ht="12.75">
      <c r="G79" s="14"/>
      <c r="H79" s="14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7:19" s="6" customFormat="1" ht="12.75">
      <c r="G80" s="14"/>
      <c r="H80" s="14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7:19" s="6" customFormat="1" ht="12.75">
      <c r="G81" s="14"/>
      <c r="H81" s="14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7:19" s="6" customFormat="1" ht="12.75">
      <c r="G82" s="14"/>
      <c r="H82" s="14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7:19" s="6" customFormat="1" ht="12.75">
      <c r="G83" s="14"/>
      <c r="H83" s="14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7:19" s="6" customFormat="1" ht="12.75">
      <c r="G84" s="14"/>
      <c r="H84" s="14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7:19" s="6" customFormat="1" ht="12.75">
      <c r="G85" s="14"/>
      <c r="H85" s="14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7:19" s="6" customFormat="1" ht="12.75">
      <c r="G86" s="14"/>
      <c r="H86" s="14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7:19" s="6" customFormat="1" ht="12.75">
      <c r="G87" s="14"/>
      <c r="H87" s="14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7:19" s="6" customFormat="1" ht="12.75">
      <c r="G88" s="14"/>
      <c r="H88" s="14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7:19" s="6" customFormat="1" ht="12.75">
      <c r="G89" s="14"/>
      <c r="H89" s="14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7:19" s="6" customFormat="1" ht="12.75">
      <c r="G90" s="14"/>
      <c r="H90" s="14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7:19" s="6" customFormat="1" ht="12.75">
      <c r="G91" s="14"/>
      <c r="H91" s="14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7:19" s="6" customFormat="1" ht="12.75">
      <c r="G92" s="14"/>
      <c r="H92" s="14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7:19" s="6" customFormat="1" ht="12.75">
      <c r="G93" s="14"/>
      <c r="H93" s="14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7:19" s="6" customFormat="1" ht="12.75">
      <c r="G94" s="14"/>
      <c r="H94" s="14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7:19" s="6" customFormat="1" ht="12.75">
      <c r="G95" s="14"/>
      <c r="H95" s="14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7:19" s="6" customFormat="1" ht="12.75">
      <c r="G96" s="14"/>
      <c r="H96" s="14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7:19" s="6" customFormat="1" ht="12.75">
      <c r="G97" s="14"/>
      <c r="H97" s="14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7:19" s="6" customFormat="1" ht="12.75">
      <c r="G98" s="14"/>
      <c r="H98" s="14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7:19" s="6" customFormat="1" ht="12.75">
      <c r="G99" s="14"/>
      <c r="H99" s="14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7:19" s="6" customFormat="1" ht="12.75">
      <c r="G100" s="14"/>
      <c r="H100" s="14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7:19" s="6" customFormat="1" ht="12.75">
      <c r="G101" s="14"/>
      <c r="H101" s="14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7:19" s="6" customFormat="1" ht="12.75">
      <c r="G102" s="14"/>
      <c r="H102" s="14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7:19" s="6" customFormat="1" ht="12.75">
      <c r="G103" s="14"/>
      <c r="H103" s="14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7:19" s="6" customFormat="1" ht="12.75">
      <c r="G104" s="14"/>
      <c r="H104" s="14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7:19" s="6" customFormat="1" ht="12.75">
      <c r="G105" s="14"/>
      <c r="H105" s="14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7:19" s="6" customFormat="1" ht="12.75">
      <c r="G106" s="14"/>
      <c r="H106" s="14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7:19" s="6" customFormat="1" ht="12.75">
      <c r="G107" s="14"/>
      <c r="H107" s="14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7:19" s="6" customFormat="1" ht="12.75">
      <c r="G108" s="14"/>
      <c r="H108" s="14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7:19" s="6" customFormat="1" ht="12.75">
      <c r="G109" s="14"/>
      <c r="H109" s="14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7:19" s="6" customFormat="1" ht="12.75">
      <c r="G110" s="14"/>
      <c r="H110" s="14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7:19" s="6" customFormat="1" ht="12.75">
      <c r="G111" s="14"/>
      <c r="H111" s="14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7:19" s="6" customFormat="1" ht="12.75">
      <c r="G112" s="14"/>
      <c r="H112" s="14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7:19" s="6" customFormat="1" ht="12.75">
      <c r="G113" s="14"/>
      <c r="H113" s="14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7:19" s="6" customFormat="1" ht="12.75">
      <c r="G114" s="14"/>
      <c r="H114" s="14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7:19" s="6" customFormat="1" ht="12.75">
      <c r="G115" s="14"/>
      <c r="H115" s="14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7:19" s="6" customFormat="1" ht="12.75">
      <c r="G116" s="14"/>
      <c r="H116" s="14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7:19" s="6" customFormat="1" ht="12.75">
      <c r="G117" s="14"/>
      <c r="H117" s="14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7:19" s="6" customFormat="1" ht="12.75">
      <c r="G118" s="14"/>
      <c r="H118" s="14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7:19" s="6" customFormat="1" ht="12.75">
      <c r="G119" s="14"/>
      <c r="H119" s="14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7:19" s="6" customFormat="1" ht="12.75">
      <c r="G120" s="14"/>
      <c r="H120" s="14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7:19" s="6" customFormat="1" ht="12.75">
      <c r="G121" s="14"/>
      <c r="H121" s="14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7:19" s="6" customFormat="1" ht="12.75">
      <c r="G122" s="14"/>
      <c r="H122" s="14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7:19" s="6" customFormat="1" ht="12.75">
      <c r="G123" s="14"/>
      <c r="H123" s="14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7:19" s="6" customFormat="1" ht="12.75">
      <c r="G124" s="14"/>
      <c r="H124" s="14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7:19" s="6" customFormat="1" ht="12.75">
      <c r="G125" s="14"/>
      <c r="H125" s="14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7:19" s="6" customFormat="1" ht="12.75">
      <c r="G126" s="14"/>
      <c r="H126" s="14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7:19" s="6" customFormat="1" ht="12.75">
      <c r="G127" s="14"/>
      <c r="H127" s="14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7:19" s="6" customFormat="1" ht="12.75">
      <c r="G128" s="14"/>
      <c r="H128" s="14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7:19" s="6" customFormat="1" ht="12.75">
      <c r="G129" s="14"/>
      <c r="H129" s="14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7:19" s="6" customFormat="1" ht="12.75">
      <c r="G130" s="14"/>
      <c r="H130" s="14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7:19" s="6" customFormat="1" ht="12.75">
      <c r="G131" s="14"/>
      <c r="H131" s="14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7:19" s="6" customFormat="1" ht="12.75">
      <c r="G132" s="14"/>
      <c r="H132" s="14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7:19" s="6" customFormat="1" ht="12.75">
      <c r="G133" s="14"/>
      <c r="H133" s="14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7:19" s="6" customFormat="1" ht="12.75">
      <c r="G134" s="14"/>
      <c r="H134" s="14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7:19" s="6" customFormat="1" ht="12.75">
      <c r="G135" s="14"/>
      <c r="H135" s="14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7:19" s="6" customFormat="1" ht="12.75">
      <c r="G136" s="14"/>
      <c r="H136" s="14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7:19" s="6" customFormat="1" ht="12.75">
      <c r="G137" s="14"/>
      <c r="H137" s="14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7:19" s="6" customFormat="1" ht="12.75">
      <c r="G138" s="14"/>
      <c r="H138" s="14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7:19" s="6" customFormat="1" ht="12.75">
      <c r="G139" s="14"/>
      <c r="H139" s="14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7:19" s="6" customFormat="1" ht="12.75">
      <c r="G140" s="14"/>
      <c r="H140" s="14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7:19" s="6" customFormat="1" ht="12.75">
      <c r="G141" s="14"/>
      <c r="H141" s="14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7:19" s="6" customFormat="1" ht="12.75">
      <c r="G142" s="14"/>
      <c r="H142" s="14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7:19" s="6" customFormat="1" ht="12.75">
      <c r="G143" s="14"/>
      <c r="H143" s="14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7:19" s="6" customFormat="1" ht="12.75">
      <c r="G144" s="14"/>
      <c r="H144" s="14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7:19" s="6" customFormat="1" ht="12.75">
      <c r="G145" s="14"/>
      <c r="H145" s="14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7:19" s="6" customFormat="1" ht="12.75">
      <c r="G146" s="14"/>
      <c r="H146" s="14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7:19" s="6" customFormat="1" ht="12.75">
      <c r="G147" s="14"/>
      <c r="H147" s="14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7:19" s="6" customFormat="1" ht="12.75">
      <c r="G148" s="14"/>
      <c r="H148" s="14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7:19" s="6" customFormat="1" ht="12.75">
      <c r="G149" s="14"/>
      <c r="H149" s="14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7:19" s="6" customFormat="1" ht="12.75">
      <c r="G150" s="14"/>
      <c r="H150" s="14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7:19" s="6" customFormat="1" ht="12.75">
      <c r="G151" s="14"/>
      <c r="H151" s="14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7:19" s="6" customFormat="1" ht="12.75">
      <c r="G152" s="14"/>
      <c r="H152" s="14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7:19" s="6" customFormat="1" ht="12.75">
      <c r="G153" s="14"/>
      <c r="H153" s="14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7:19" s="6" customFormat="1" ht="12.75">
      <c r="G154" s="14"/>
      <c r="H154" s="14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7:19" s="6" customFormat="1" ht="12.75">
      <c r="G155" s="14"/>
      <c r="H155" s="14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7:19" s="6" customFormat="1" ht="12.75">
      <c r="G156" s="14"/>
      <c r="H156" s="14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7:19" s="6" customFormat="1" ht="12.75">
      <c r="G157" s="14"/>
      <c r="H157" s="14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7:19" s="6" customFormat="1" ht="12.75">
      <c r="G158" s="14"/>
      <c r="H158" s="14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7:19" s="6" customFormat="1" ht="12.75">
      <c r="G159" s="14"/>
      <c r="H159" s="14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7:19" s="6" customFormat="1" ht="12.75">
      <c r="G160" s="14"/>
      <c r="H160" s="14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7:19" s="6" customFormat="1" ht="12.75">
      <c r="G161" s="14"/>
      <c r="H161" s="14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7:19" s="6" customFormat="1" ht="12.75">
      <c r="G162" s="14"/>
      <c r="H162" s="14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7:19" s="6" customFormat="1" ht="12.75">
      <c r="G163" s="14"/>
      <c r="H163" s="14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7:19" s="6" customFormat="1" ht="12.75">
      <c r="G164" s="14"/>
      <c r="H164" s="14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7:19" s="6" customFormat="1" ht="12.75">
      <c r="G165" s="14"/>
      <c r="H165" s="14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</sheetData>
  <sheetProtection/>
  <mergeCells count="3">
    <mergeCell ref="D6:F7"/>
    <mergeCell ref="G7:I7"/>
    <mergeCell ref="K7:N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9"/>
  <sheetViews>
    <sheetView zoomScalePageLayoutView="0" workbookViewId="0" topLeftCell="A1">
      <selection activeCell="G16" sqref="G16"/>
    </sheetView>
  </sheetViews>
  <sheetFormatPr defaultColWidth="11.421875" defaultRowHeight="12.75"/>
  <sheetData>
    <row r="8" spans="1:10" ht="12.75">
      <c r="A8" s="2" t="s">
        <v>1</v>
      </c>
      <c r="B8" s="2" t="s">
        <v>2</v>
      </c>
      <c r="C8" s="2" t="s">
        <v>0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</row>
    <row r="9" spans="1:10" ht="12.75">
      <c r="A9" s="24" t="s">
        <v>38</v>
      </c>
      <c r="B9" s="24" t="s">
        <v>57</v>
      </c>
      <c r="C9" s="24" t="s">
        <v>58</v>
      </c>
      <c r="D9" s="24" t="s">
        <v>59</v>
      </c>
      <c r="E9" s="24"/>
      <c r="F9" s="24"/>
      <c r="G9" s="24" t="s">
        <v>60</v>
      </c>
      <c r="H9" s="25">
        <v>0</v>
      </c>
      <c r="I9" s="25">
        <v>203</v>
      </c>
      <c r="J9" s="24">
        <v>28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7"/>
  <sheetViews>
    <sheetView zoomScalePageLayoutView="0" workbookViewId="0" topLeftCell="A1">
      <selection activeCell="E20" sqref="E20"/>
    </sheetView>
  </sheetViews>
  <sheetFormatPr defaultColWidth="11.421875" defaultRowHeight="12.75"/>
  <sheetData>
    <row r="6" spans="1:8" ht="12.75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27</v>
      </c>
    </row>
    <row r="7" spans="1:8" ht="12.75">
      <c r="A7" s="12" t="s">
        <v>44</v>
      </c>
      <c r="B7" s="12" t="s">
        <v>45</v>
      </c>
      <c r="C7" s="12" t="s">
        <v>56</v>
      </c>
      <c r="D7" s="12">
        <v>2843617</v>
      </c>
      <c r="E7" s="13" t="s">
        <v>46</v>
      </c>
      <c r="F7" s="12" t="s">
        <v>35</v>
      </c>
      <c r="G7" s="12" t="s">
        <v>37</v>
      </c>
      <c r="H7" s="12">
        <v>2004</v>
      </c>
    </row>
  </sheetData>
  <sheetProtection/>
  <hyperlinks>
    <hyperlink ref="E7" r:id="rId1" display="cgomez@proaves.org"/>
  </hyperlinks>
  <printOptions/>
  <pageMargins left="0.75" right="0.75" top="1" bottom="1" header="0" footer="0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ProAves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Gomez</dc:creator>
  <cp:keywords/>
  <dc:description/>
  <cp:lastModifiedBy>PA20100920</cp:lastModifiedBy>
  <dcterms:created xsi:type="dcterms:W3CDTF">2004-11-19T22:06:34Z</dcterms:created>
  <dcterms:modified xsi:type="dcterms:W3CDTF">2011-03-15T21:21:45Z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